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0" yWindow="0" windowWidth="19200" windowHeight="11010" tabRatio="743" activeTab="1"/>
  </bookViews>
  <sheets>
    <sheet name="пп.Г п.19 абз.1" sheetId="13" r:id="rId1"/>
    <sheet name="пп.Г п.19 абз.2" sheetId="1" r:id="rId2"/>
    <sheet name="пп.Г п.19 абз.3" sheetId="12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19 абз.9 л1" sheetId="9" r:id="rId9"/>
    <sheet name="пп.Г п.19 абз.9 л2" sheetId="11" r:id="rId10"/>
  </sheets>
  <calcPr calcId="162913"/>
</workbook>
</file>

<file path=xl/calcChain.xml><?xml version="1.0" encoding="utf-8"?>
<calcChain xmlns="http://schemas.openxmlformats.org/spreadsheetml/2006/main">
  <c r="D33" i="1" l="1"/>
  <c r="E33" i="1"/>
  <c r="F33" i="1"/>
  <c r="G33" i="1"/>
  <c r="H33" i="1"/>
  <c r="C33" i="1" l="1"/>
</calcChain>
</file>

<file path=xl/sharedStrings.xml><?xml version="1.0" encoding="utf-8"?>
<sst xmlns="http://schemas.openxmlformats.org/spreadsheetml/2006/main" count="118" uniqueCount="66">
  <si>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</si>
  <si>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</si>
  <si>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</si>
  <si>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</si>
  <si>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МУП ЖКХ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</si>
  <si>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</si>
  <si>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</si>
  <si>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</si>
  <si>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</si>
  <si>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</si>
  <si>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</si>
  <si>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</si>
  <si>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</si>
  <si>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</si>
  <si>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</si>
  <si>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</si>
  <si>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</si>
  <si>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</si>
  <si>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</si>
  <si>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</si>
  <si>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</si>
  <si>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</si>
  <si>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</si>
  <si>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</si>
  <si>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</si>
  <si>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</si>
  <si>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</si>
  <si>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</si>
  <si>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</si>
  <si>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</si>
  <si>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</si>
  <si>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</si>
  <si>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</si>
  <si>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</si>
  <si>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</si>
  <si>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</si>
  <si>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</si>
  <si>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</si>
  <si>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</si>
  <si>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</si>
  <si>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</si>
  <si>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</si>
  <si>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</si>
  <si>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</si>
  <si>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</si>
  <si>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</si>
  <si>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</si>
  <si>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</si>
  <si>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</si>
  <si>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</si>
  <si>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</si>
  <si>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</si>
  <si>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</si>
  <si>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</si>
  <si>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</si>
  <si>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</si>
  <si>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</si>
  <si>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присоединение к электрическим сетям в 2018г</t>
  </si>
  <si>
    <t>Приказ  Об утверждении единых (котловых) тарифов на услуги по передаче электрической энергии по сетям Оренбургской области на 2018 год ( с 01.01.2018г.)</t>
  </si>
  <si>
    <t>Приказ  Об установлении индивидуальных тарифов на услуги по передаче электрической энергии для взаиморасчетов между сетевыми организациями на 2018 год (С 01.01.2018г.)</t>
  </si>
  <si>
    <t>Приказ Об утверждении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обл. (с 01.01.2018г.)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</si>
  <si>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</si>
  <si>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Объемы электроэнергии, переданной в смежные сетевые и сбытовую организации в 2018г.</t>
  </si>
  <si>
    <t>МРСК</t>
  </si>
  <si>
    <t>от 16 ноября 2018 года № 1570/18-ДСП</t>
  </si>
  <si>
    <t>Технологический расход электрической энергии (потери) в электрических сетях на 2019 год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</si>
</sst>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000"/>
  </numFmts>
  <fonts count="1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sz val="11"/>
      <name val="Arial"/>
      <family val="2"/>
      <charset val="204"/>
    </font>
    <font>
      <b/>
      <sz val="12"/>
      <name val="Arial Cyr"/>
      <charset val="204"/>
    </font>
    <font>
      <sz val="10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5" fillId="0" borderId="0"/>
  </cellStyleXfs>
  <cellXfs count="56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1" fontId="3" fillId="0" borderId="8" xfId="0" applyNumberFormat="1" applyFont="1" applyBorder="1" applyAlignment="1">
      <alignment horizontal="center"/>
    </xf>
    <xf numFmtId="1" fontId="3" fillId="0" borderId="10" xfId="0" applyNumberFormat="1" applyFont="1" applyBorder="1" applyAlignment="1">
      <alignment horizontal="center"/>
    </xf>
    <xf numFmtId="1" fontId="3" fillId="0" borderId="9" xfId="0" applyNumberFormat="1" applyFont="1" applyBorder="1" applyAlignment="1">
      <alignment horizontal="center"/>
    </xf>
    <xf numFmtId="1" fontId="4" fillId="0" borderId="10" xfId="0" applyNumberFormat="1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3" fillId="0" borderId="8" xfId="0" applyFont="1" applyFill="1" applyBorder="1" applyAlignment="1">
      <alignment horizontal="center"/>
    </xf>
    <xf numFmtId="0" fontId="3" fillId="0" borderId="10" xfId="0" applyFont="1" applyFill="1" applyBorder="1" applyAlignment="1">
      <alignment horizontal="center"/>
    </xf>
    <xf numFmtId="0" fontId="3" fillId="0" borderId="9" xfId="0" applyFont="1" applyFill="1" applyBorder="1" applyAlignment="1">
      <alignment horizontal="center"/>
    </xf>
    <xf numFmtId="0" fontId="3" fillId="0" borderId="10" xfId="0" applyNumberFormat="1" applyFont="1" applyFill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7" fillId="0" borderId="0" xfId="0" applyNumberFormat="1" applyFont="1" applyFill="1" applyBorder="1" applyAlignment="1">
      <alignment vertical="center"/>
    </xf>
    <xf numFmtId="0" fontId="8" fillId="0" borderId="0" xfId="0" applyNumberFormat="1" applyFont="1" applyFill="1" applyBorder="1" applyAlignment="1">
      <alignment horizontal="center" vertical="center"/>
    </xf>
    <xf numFmtId="0" fontId="8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8" fillId="0" borderId="0" xfId="0" applyNumberFormat="1" applyFont="1" applyFill="1" applyBorder="1" applyAlignment="1">
      <alignment vertical="center"/>
    </xf>
    <xf numFmtId="0" fontId="10" fillId="0" borderId="0" xfId="0" applyFont="1" applyAlignment="1">
      <alignment horizontal="center" wrapText="1"/>
    </xf>
    <xf numFmtId="0" fontId="10" fillId="0" borderId="0" xfId="0" applyFont="1" applyAlignment="1">
      <alignment horizontal="center" wrapText="1"/>
    </xf>
    <xf numFmtId="0" fontId="10" fillId="0" borderId="12" xfId="0" applyFont="1" applyBorder="1" applyAlignment="1">
      <alignment horizontal="center" wrapText="1"/>
    </xf>
    <xf numFmtId="0" fontId="10" fillId="0" borderId="11" xfId="0" applyFont="1" applyBorder="1" applyAlignment="1">
      <alignment horizontal="center" wrapText="1"/>
    </xf>
    <xf numFmtId="0" fontId="10" fillId="0" borderId="13" xfId="0" applyFont="1" applyBorder="1" applyAlignment="1">
      <alignment horizontal="center" wrapText="1"/>
    </xf>
    <xf numFmtId="0" fontId="8" fillId="0" borderId="10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 wrapText="1"/>
    </xf>
    <xf numFmtId="0" fontId="11" fillId="0" borderId="0" xfId="0" applyFont="1" applyBorder="1"/>
    <xf numFmtId="0" fontId="11" fillId="2" borderId="10" xfId="0" applyFont="1" applyFill="1" applyBorder="1" applyAlignment="1">
      <alignment vertical="center" wrapText="1"/>
    </xf>
    <xf numFmtId="0" fontId="11" fillId="2" borderId="10" xfId="0" applyFont="1" applyFill="1" applyBorder="1" applyAlignment="1">
      <alignment vertical="center"/>
    </xf>
    <xf numFmtId="164" fontId="11" fillId="2" borderId="10" xfId="0" applyNumberFormat="1" applyFont="1" applyFill="1" applyBorder="1" applyAlignment="1">
      <alignment horizontal="right" vertical="center"/>
    </xf>
    <xf numFmtId="2" fontId="11" fillId="2" borderId="10" xfId="0" applyNumberFormat="1" applyFont="1" applyFill="1" applyBorder="1" applyAlignment="1">
      <alignment horizontal="right" vertical="center"/>
    </xf>
    <xf numFmtId="0" fontId="11" fillId="2" borderId="0" xfId="0" applyFont="1" applyFill="1" applyBorder="1"/>
    <xf numFmtId="0" fontId="0" fillId="2" borderId="0" xfId="0" applyFill="1"/>
  </cellXfs>
  <cellStyles count="2">
    <cellStyle name="Обычный" xfId="0" builtinId="0"/>
    <cellStyle name="Обычный 2" xfId="1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42</xdr:col>
      <xdr:colOff>38100</xdr:colOff>
      <xdr:row>189</xdr:row>
      <xdr:rowOff>19050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25641300" cy="3602355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200025</xdr:colOff>
      <xdr:row>171</xdr:row>
      <xdr:rowOff>133350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23974425" cy="3270885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8" t="s">
        <v>50</v>
      </c>
      <c r="C1" s="28"/>
      <c r="D1" s="28"/>
      <c r="E1" s="28"/>
      <c r="F1" s="28"/>
      <c r="G1" s="28"/>
      <c r="H1" s="28"/>
      <c r="I1" s="28"/>
      <c r="J1" s="28"/>
    </row>
    <row r="2" spans="2:11" ht="15" hidden="1" customHeight="1" x14ac:dyDescent="0.25">
      <c r="B2" s="28"/>
      <c r="C2" s="28"/>
      <c r="D2" s="28"/>
      <c r="E2" s="28"/>
      <c r="F2" s="28"/>
      <c r="G2" s="28"/>
      <c r="H2" s="28"/>
      <c r="I2" s="28"/>
      <c r="J2" s="28"/>
    </row>
    <row r="3" spans="2:11" ht="15" hidden="1" customHeight="1" x14ac:dyDescent="0.25">
      <c r="B3" s="28"/>
      <c r="C3" s="28"/>
      <c r="D3" s="28"/>
      <c r="E3" s="28"/>
      <c r="F3" s="28"/>
      <c r="G3" s="28"/>
      <c r="H3" s="28"/>
      <c r="I3" s="28"/>
      <c r="J3" s="28"/>
    </row>
    <row r="4" spans="2:11" ht="15" hidden="1" customHeight="1" x14ac:dyDescent="0.25">
      <c r="B4" s="28"/>
      <c r="C4" s="28"/>
      <c r="D4" s="28"/>
      <c r="E4" s="28"/>
      <c r="F4" s="28"/>
      <c r="G4" s="28"/>
      <c r="H4" s="28"/>
      <c r="I4" s="28"/>
      <c r="J4" s="28"/>
    </row>
    <row r="5" spans="2:11" s="22" customFormat="1" ht="42.75" customHeight="1" x14ac:dyDescent="0.25">
      <c r="B5" s="28" t="s">
        <v>48</v>
      </c>
      <c r="C5" s="28"/>
      <c r="D5" s="28"/>
      <c r="E5" s="28"/>
      <c r="F5" s="28"/>
      <c r="G5" s="28"/>
      <c r="H5" s="28"/>
      <c r="I5" s="28"/>
      <c r="J5" s="28"/>
    </row>
    <row r="6" spans="2:11" s="22" customFormat="1" ht="42.75" customHeight="1" x14ac:dyDescent="0.25">
      <c r="B6" s="28"/>
      <c r="C6" s="28"/>
      <c r="D6" s="28"/>
      <c r="E6" s="28"/>
      <c r="F6" s="28"/>
      <c r="G6" s="28"/>
      <c r="H6" s="28"/>
      <c r="I6" s="28"/>
      <c r="J6" s="28"/>
    </row>
    <row r="7" spans="2:11" ht="15" customHeight="1" x14ac:dyDescent="0.25">
      <c r="B7" s="28" t="s">
        <v>49</v>
      </c>
      <c r="C7" s="28"/>
      <c r="D7" s="28"/>
      <c r="E7" s="28"/>
      <c r="F7" s="28"/>
      <c r="G7" s="28"/>
      <c r="H7" s="28"/>
      <c r="I7" s="28"/>
      <c r="J7" s="28"/>
    </row>
    <row r="8" spans="2:11" ht="81" customHeight="1" x14ac:dyDescent="0.25">
      <c r="B8" s="28"/>
      <c r="C8" s="28"/>
      <c r="D8" s="28"/>
      <c r="E8" s="28"/>
      <c r="F8" s="28"/>
      <c r="G8" s="28"/>
      <c r="H8" s="28"/>
      <c r="I8" s="28"/>
      <c r="J8" s="28"/>
      <c r="K8" s="23"/>
    </row>
    <row r="9" spans="2:11" ht="15" customHeight="1" x14ac:dyDescent="0.25">
      <c r="B9" s="28" t="s">
        <v>51</v>
      </c>
      <c r="C9" s="28"/>
      <c r="D9" s="28"/>
      <c r="E9" s="28"/>
      <c r="F9" s="28"/>
      <c r="G9" s="28"/>
      <c r="H9" s="28"/>
      <c r="I9" s="28"/>
      <c r="J9" s="28"/>
    </row>
    <row r="10" spans="2:11" x14ac:dyDescent="0.25">
      <c r="B10" s="28"/>
      <c r="C10" s="28"/>
      <c r="D10" s="28"/>
      <c r="E10" s="28"/>
      <c r="F10" s="28"/>
      <c r="G10" s="28"/>
      <c r="H10" s="28"/>
      <c r="I10" s="28"/>
      <c r="J10" s="28"/>
    </row>
    <row r="11" spans="2:11" ht="15" customHeight="1" x14ac:dyDescent="0.25">
      <c r="B11" s="28" t="s">
        <v>52</v>
      </c>
      <c r="C11" s="28"/>
      <c r="D11" s="28"/>
      <c r="E11" s="28"/>
      <c r="F11" s="28"/>
      <c r="G11" s="28"/>
      <c r="H11" s="28"/>
      <c r="I11" s="28"/>
      <c r="J11" s="28"/>
    </row>
    <row r="12" spans="2:11" x14ac:dyDescent="0.25">
      <c r="B12" s="28"/>
      <c r="C12" s="28"/>
      <c r="D12" s="28"/>
      <c r="E12" s="28"/>
      <c r="F12" s="28"/>
      <c r="G12" s="28"/>
      <c r="H12" s="28"/>
      <c r="I12" s="28"/>
      <c r="J12" s="28"/>
    </row>
    <row r="13" spans="2:11" ht="32.25" customHeight="1" x14ac:dyDescent="0.25">
      <c r="B13" s="28"/>
      <c r="C13" s="28"/>
      <c r="D13" s="28"/>
      <c r="E13" s="28"/>
      <c r="F13" s="28"/>
      <c r="G13" s="28"/>
      <c r="H13" s="28"/>
      <c r="I13" s="28"/>
      <c r="J13" s="28"/>
    </row>
    <row r="14" spans="2:11" x14ac:dyDescent="0.25">
      <c r="B14" s="29" t="s">
        <v>53</v>
      </c>
      <c r="C14" s="29"/>
      <c r="D14" s="29"/>
      <c r="E14" s="29"/>
      <c r="F14" s="29"/>
      <c r="G14" s="29"/>
      <c r="H14" s="29"/>
      <c r="I14" s="29"/>
      <c r="J14" s="29"/>
    </row>
    <row r="15" spans="2:11" ht="15" customHeight="1" x14ac:dyDescent="0.25">
      <c r="B15" s="28" t="s">
        <v>54</v>
      </c>
      <c r="C15" s="28"/>
      <c r="D15" s="28"/>
      <c r="E15" s="28"/>
      <c r="F15" s="28"/>
      <c r="G15" s="28"/>
      <c r="H15" s="28"/>
      <c r="I15" s="28"/>
      <c r="J15" s="28"/>
    </row>
    <row r="16" spans="2:11" x14ac:dyDescent="0.25">
      <c r="B16" s="28"/>
      <c r="C16" s="28"/>
      <c r="D16" s="28"/>
      <c r="E16" s="28"/>
      <c r="F16" s="28"/>
      <c r="G16" s="28"/>
      <c r="H16" s="28"/>
      <c r="I16" s="28"/>
      <c r="J16" s="28"/>
    </row>
    <row r="17" spans="2:10" ht="15" customHeight="1" x14ac:dyDescent="0.25">
      <c r="B17" s="28" t="s">
        <v>55</v>
      </c>
      <c r="C17" s="28"/>
      <c r="D17" s="28"/>
      <c r="E17" s="28"/>
      <c r="F17" s="28"/>
      <c r="G17" s="28"/>
      <c r="H17" s="28"/>
      <c r="I17" s="28"/>
      <c r="J17" s="28"/>
    </row>
    <row r="18" spans="2:10" x14ac:dyDescent="0.25">
      <c r="B18" s="28"/>
      <c r="C18" s="28"/>
      <c r="D18" s="28"/>
      <c r="E18" s="28"/>
      <c r="F18" s="28"/>
      <c r="G18" s="28"/>
      <c r="H18" s="28"/>
      <c r="I18" s="28"/>
      <c r="J18" s="28"/>
    </row>
    <row r="19" spans="2:10" x14ac:dyDescent="0.25">
      <c r="B19" s="29" t="s">
        <v>56</v>
      </c>
      <c r="C19" s="29"/>
      <c r="D19" s="29"/>
      <c r="E19" s="29"/>
      <c r="F19" s="29"/>
      <c r="G19" s="29"/>
      <c r="H19" s="29"/>
      <c r="I19" s="29"/>
      <c r="J19" s="29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3"/>
  <sheetViews>
    <sheetView tabSelected="1" topLeftCell="B10" zoomScale="115" zoomScaleNormal="115" workbookViewId="0">
      <selection activeCell="E23" sqref="E23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9" ht="15.75" x14ac:dyDescent="0.25">
      <c r="B1" s="36" t="s">
        <v>0</v>
      </c>
      <c r="C1" s="36"/>
      <c r="D1" s="36"/>
      <c r="E1" s="36"/>
      <c r="F1" s="36"/>
      <c r="G1" s="36"/>
      <c r="H1" s="36"/>
      <c r="I1" s="36"/>
    </row>
    <row r="2" spans="2:9" ht="15.75" x14ac:dyDescent="0.25">
      <c r="B2" s="36" t="s">
        <v>57</v>
      </c>
      <c r="C2" s="36"/>
      <c r="D2" s="36"/>
      <c r="E2" s="36"/>
      <c r="F2" s="36"/>
      <c r="G2" s="36"/>
      <c r="H2" s="36"/>
      <c r="I2" s="36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4" t="s">
        <v>1</v>
      </c>
      <c r="C4" s="34"/>
      <c r="D4" s="34"/>
      <c r="E4" s="34"/>
      <c r="F4" s="34"/>
      <c r="G4" s="34"/>
      <c r="H4" s="34"/>
      <c r="I4" s="34"/>
    </row>
    <row r="5" spans="2:9" x14ac:dyDescent="0.25">
      <c r="B5" s="34" t="s">
        <v>2</v>
      </c>
      <c r="C5" s="34"/>
      <c r="D5" s="34"/>
      <c r="E5" s="34"/>
      <c r="F5" s="34"/>
      <c r="G5" s="34"/>
      <c r="H5" s="34"/>
      <c r="I5" s="34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5" t="s">
        <v>59</v>
      </c>
      <c r="C7" s="35"/>
      <c r="D7" s="35"/>
      <c r="E7" s="35"/>
      <c r="F7" s="35"/>
      <c r="G7" s="35"/>
      <c r="H7" s="35"/>
      <c r="I7" s="35"/>
    </row>
    <row r="8" spans="2:9" x14ac:dyDescent="0.25">
      <c r="B8" s="35"/>
      <c r="C8" s="35"/>
      <c r="D8" s="35"/>
      <c r="E8" s="35"/>
      <c r="F8" s="35"/>
      <c r="G8" s="35"/>
      <c r="H8" s="35"/>
      <c r="I8" s="35"/>
    </row>
    <row r="9" spans="2:9" ht="15" customHeight="1" x14ac:dyDescent="0.25">
      <c r="B9" s="35" t="s">
        <v>58</v>
      </c>
      <c r="C9" s="35"/>
      <c r="D9" s="35"/>
      <c r="E9" s="35"/>
      <c r="F9" s="35"/>
      <c r="G9" s="35"/>
      <c r="H9" s="35"/>
      <c r="I9" s="35"/>
    </row>
    <row r="10" spans="2:9" ht="15" customHeight="1" x14ac:dyDescent="0.25">
      <c r="B10" s="35"/>
      <c r="C10" s="35"/>
      <c r="D10" s="35"/>
      <c r="E10" s="35"/>
      <c r="F10" s="35"/>
      <c r="G10" s="35"/>
      <c r="H10" s="35"/>
      <c r="I10" s="35"/>
    </row>
    <row r="11" spans="2:9" ht="15" customHeight="1" x14ac:dyDescent="0.25">
      <c r="B11" s="35" t="s">
        <v>60</v>
      </c>
      <c r="C11" s="35"/>
      <c r="D11" s="35"/>
      <c r="E11" s="35"/>
      <c r="F11" s="35"/>
      <c r="G11" s="35"/>
      <c r="H11" s="35"/>
      <c r="I11" s="35"/>
    </row>
    <row r="12" spans="2:9" x14ac:dyDescent="0.25">
      <c r="B12" s="35"/>
      <c r="C12" s="35"/>
      <c r="D12" s="35"/>
      <c r="E12" s="35"/>
      <c r="F12" s="35"/>
      <c r="G12" s="35"/>
      <c r="H12" s="35"/>
      <c r="I12" s="35"/>
    </row>
    <row r="13" spans="2:9" x14ac:dyDescent="0.25">
      <c r="B13" s="35"/>
      <c r="C13" s="35"/>
      <c r="D13" s="35"/>
      <c r="E13" s="35"/>
      <c r="F13" s="35"/>
      <c r="G13" s="35"/>
      <c r="H13" s="35"/>
      <c r="I13" s="35"/>
    </row>
    <row r="14" spans="2:9" x14ac:dyDescent="0.25">
      <c r="B14" s="34" t="s">
        <v>61</v>
      </c>
      <c r="C14" s="34"/>
      <c r="D14" s="34"/>
      <c r="E14" s="34"/>
      <c r="F14" s="34"/>
      <c r="G14" s="34"/>
      <c r="H14" s="34"/>
      <c r="I14" s="34"/>
    </row>
    <row r="15" spans="2:9" x14ac:dyDescent="0.25">
      <c r="B15" s="30" t="s">
        <v>62</v>
      </c>
      <c r="C15" s="30"/>
      <c r="D15" s="30"/>
      <c r="E15" s="30"/>
      <c r="F15" s="30"/>
      <c r="G15" s="30"/>
      <c r="H15" s="30"/>
      <c r="I15" s="30"/>
    </row>
    <row r="16" spans="2:9" ht="15.75" thickBot="1" x14ac:dyDescent="0.3"/>
    <row r="17" spans="2:8" ht="15.75" thickBot="1" x14ac:dyDescent="0.3">
      <c r="B17" s="5"/>
      <c r="C17" s="31" t="s">
        <v>3</v>
      </c>
      <c r="D17" s="32"/>
      <c r="E17" s="32"/>
      <c r="F17" s="32"/>
      <c r="G17" s="32"/>
      <c r="H17" s="33"/>
    </row>
    <row r="18" spans="2:8" ht="15.75" thickBot="1" x14ac:dyDescent="0.3">
      <c r="B18" s="6" t="s">
        <v>11</v>
      </c>
      <c r="C18" s="4" t="s">
        <v>63</v>
      </c>
      <c r="D18" s="4" t="s">
        <v>4</v>
      </c>
      <c r="E18" s="31" t="s">
        <v>5</v>
      </c>
      <c r="F18" s="32"/>
      <c r="G18" s="32"/>
      <c r="H18" s="33"/>
    </row>
    <row r="19" spans="2:8" ht="15.75" thickBot="1" x14ac:dyDescent="0.3">
      <c r="B19" s="7"/>
      <c r="C19" s="4" t="s">
        <v>6</v>
      </c>
      <c r="D19" s="4" t="s">
        <v>6</v>
      </c>
      <c r="E19" s="4" t="s">
        <v>6</v>
      </c>
      <c r="F19" s="4" t="s">
        <v>7</v>
      </c>
      <c r="G19" s="4" t="s">
        <v>8</v>
      </c>
      <c r="H19" s="4" t="s">
        <v>9</v>
      </c>
    </row>
    <row r="20" spans="2:8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</row>
    <row r="21" spans="2:8" x14ac:dyDescent="0.25">
      <c r="B21" s="8">
        <v>1</v>
      </c>
      <c r="C21" s="24">
        <v>3245954</v>
      </c>
      <c r="D21" s="8">
        <v>4858925</v>
      </c>
      <c r="E21" s="8">
        <v>110605</v>
      </c>
      <c r="F21" s="8">
        <v>96775</v>
      </c>
      <c r="G21" s="11">
        <v>409632</v>
      </c>
      <c r="H21" s="11">
        <v>13466</v>
      </c>
    </row>
    <row r="22" spans="2:8" x14ac:dyDescent="0.25">
      <c r="B22" s="10">
        <v>2</v>
      </c>
      <c r="C22" s="25">
        <v>3151765</v>
      </c>
      <c r="D22" s="10">
        <v>4193657</v>
      </c>
      <c r="E22" s="10">
        <v>137033</v>
      </c>
      <c r="F22" s="10">
        <v>115755</v>
      </c>
      <c r="G22" s="12">
        <v>408981</v>
      </c>
      <c r="H22" s="12">
        <v>11734</v>
      </c>
    </row>
    <row r="23" spans="2:8" x14ac:dyDescent="0.25">
      <c r="B23" s="9">
        <v>3</v>
      </c>
      <c r="C23" s="26">
        <v>3233728</v>
      </c>
      <c r="D23" s="9">
        <v>4296276</v>
      </c>
      <c r="E23" s="9">
        <v>113832</v>
      </c>
      <c r="F23" s="9">
        <v>110334</v>
      </c>
      <c r="G23" s="13">
        <v>425259</v>
      </c>
      <c r="H23" s="13">
        <v>11957</v>
      </c>
    </row>
    <row r="24" spans="2:8" x14ac:dyDescent="0.25">
      <c r="B24" s="10">
        <v>4</v>
      </c>
      <c r="C24" s="27">
        <v>3474387</v>
      </c>
      <c r="D24" s="10">
        <v>3652350</v>
      </c>
      <c r="E24" s="10">
        <v>89918</v>
      </c>
      <c r="F24" s="10">
        <v>29057</v>
      </c>
      <c r="G24" s="12">
        <v>374876</v>
      </c>
      <c r="H24" s="12">
        <v>14979</v>
      </c>
    </row>
    <row r="25" spans="2:8" x14ac:dyDescent="0.25">
      <c r="B25" s="9">
        <v>5</v>
      </c>
      <c r="C25" s="26">
        <v>3421181</v>
      </c>
      <c r="D25" s="9">
        <v>3345404</v>
      </c>
      <c r="E25" s="9">
        <v>65089</v>
      </c>
      <c r="F25" s="9">
        <v>53336</v>
      </c>
      <c r="G25" s="13">
        <v>386191</v>
      </c>
      <c r="H25" s="13">
        <v>12901</v>
      </c>
    </row>
    <row r="26" spans="2:8" x14ac:dyDescent="0.25">
      <c r="B26" s="10">
        <v>6</v>
      </c>
      <c r="C26" s="25">
        <v>2748646</v>
      </c>
      <c r="D26" s="10">
        <v>3194208</v>
      </c>
      <c r="E26" s="10">
        <v>63132</v>
      </c>
      <c r="F26" s="10">
        <v>79508</v>
      </c>
      <c r="G26" s="12">
        <v>309249</v>
      </c>
      <c r="H26" s="12">
        <v>16022</v>
      </c>
    </row>
    <row r="27" spans="2:8" x14ac:dyDescent="0.25">
      <c r="B27" s="9">
        <v>7</v>
      </c>
      <c r="C27" s="26">
        <v>2771157</v>
      </c>
      <c r="D27" s="9">
        <v>3589580</v>
      </c>
      <c r="E27" s="9">
        <v>117148</v>
      </c>
      <c r="F27" s="9">
        <v>63793</v>
      </c>
      <c r="G27" s="13">
        <v>323884</v>
      </c>
      <c r="H27" s="13">
        <v>16554</v>
      </c>
    </row>
    <row r="28" spans="2:8" x14ac:dyDescent="0.25">
      <c r="B28" s="10">
        <v>8</v>
      </c>
      <c r="C28" s="25">
        <v>2875334</v>
      </c>
      <c r="D28" s="10">
        <v>3479988</v>
      </c>
      <c r="E28" s="10">
        <v>110709</v>
      </c>
      <c r="F28" s="10">
        <v>56672</v>
      </c>
      <c r="G28" s="12">
        <v>329303</v>
      </c>
      <c r="H28" s="12">
        <v>16116</v>
      </c>
    </row>
    <row r="29" spans="2:8" x14ac:dyDescent="0.25">
      <c r="B29" s="9">
        <v>9</v>
      </c>
      <c r="C29" s="26">
        <v>2630390</v>
      </c>
      <c r="D29" s="9">
        <v>3322864</v>
      </c>
      <c r="E29" s="9">
        <v>106021</v>
      </c>
      <c r="F29" s="9">
        <v>56778</v>
      </c>
      <c r="G29" s="13">
        <v>295740</v>
      </c>
      <c r="H29" s="13">
        <v>15295</v>
      </c>
    </row>
    <row r="30" spans="2:8" x14ac:dyDescent="0.25">
      <c r="B30" s="10">
        <v>10</v>
      </c>
      <c r="C30" s="25">
        <v>3046624</v>
      </c>
      <c r="D30" s="10">
        <v>3952254</v>
      </c>
      <c r="E30" s="10">
        <v>94991</v>
      </c>
      <c r="F30" s="10">
        <v>53473</v>
      </c>
      <c r="G30" s="12">
        <v>305346</v>
      </c>
      <c r="H30" s="12">
        <v>18460</v>
      </c>
    </row>
    <row r="31" spans="2:8" x14ac:dyDescent="0.25">
      <c r="B31" s="9">
        <v>11</v>
      </c>
      <c r="C31" s="26">
        <v>2461433</v>
      </c>
      <c r="D31" s="9">
        <v>4242704</v>
      </c>
      <c r="E31" s="9">
        <v>97385</v>
      </c>
      <c r="F31" s="9">
        <v>64271</v>
      </c>
      <c r="G31" s="13">
        <v>365268</v>
      </c>
      <c r="H31" s="13">
        <v>15865</v>
      </c>
    </row>
    <row r="32" spans="2:8" x14ac:dyDescent="0.25">
      <c r="B32" s="10">
        <v>12</v>
      </c>
      <c r="C32" s="10">
        <v>1990313</v>
      </c>
      <c r="D32" s="10">
        <v>4637018</v>
      </c>
      <c r="E32" s="10">
        <v>243194</v>
      </c>
      <c r="F32" s="10">
        <v>66996</v>
      </c>
      <c r="G32" s="12">
        <v>360444</v>
      </c>
      <c r="H32" s="12">
        <v>15913</v>
      </c>
    </row>
    <row r="33" spans="2:8" x14ac:dyDescent="0.25">
      <c r="B33" s="10" t="s">
        <v>10</v>
      </c>
      <c r="C33" s="20">
        <f>SUM(C21:C32)</f>
        <v>35050912</v>
      </c>
      <c r="D33" s="20">
        <f t="shared" ref="D33:H33" si="0">SUM(D21:D32)</f>
        <v>46765228</v>
      </c>
      <c r="E33" s="20">
        <f t="shared" si="0"/>
        <v>1349057</v>
      </c>
      <c r="F33" s="20">
        <f t="shared" si="0"/>
        <v>846748</v>
      </c>
      <c r="G33" s="21">
        <f t="shared" si="0"/>
        <v>4294173</v>
      </c>
      <c r="H33" s="14">
        <f t="shared" si="0"/>
        <v>179262</v>
      </c>
    </row>
  </sheetData>
  <mergeCells count="11">
    <mergeCell ref="B9:I10"/>
    <mergeCell ref="B1:I1"/>
    <mergeCell ref="B2:I2"/>
    <mergeCell ref="B4:I4"/>
    <mergeCell ref="B5:I5"/>
    <mergeCell ref="B7:I8"/>
    <mergeCell ref="B15:I15"/>
    <mergeCell ref="C17:H17"/>
    <mergeCell ref="E18:H18"/>
    <mergeCell ref="B14:I14"/>
    <mergeCell ref="B11:I13"/>
  </mergeCells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9"/>
  <sheetViews>
    <sheetView zoomScaleNormal="100" workbookViewId="0">
      <selection activeCell="B14" sqref="B14"/>
    </sheetView>
  </sheetViews>
  <sheetFormatPr defaultRowHeight="15" x14ac:dyDescent="0.25"/>
  <cols>
    <col min="1" max="1" width="29.28515625" customWidth="1"/>
    <col min="2" max="16" width="7.7109375" customWidth="1"/>
  </cols>
  <sheetData>
    <row r="1" spans="1:26" ht="15" customHeight="1" x14ac:dyDescent="0.25">
      <c r="K1" s="37" t="s">
        <v>29</v>
      </c>
      <c r="M1" s="38"/>
      <c r="N1" s="39"/>
      <c r="O1" s="37"/>
      <c r="P1" s="39"/>
    </row>
    <row r="2" spans="1:26" ht="14.25" customHeight="1" x14ac:dyDescent="0.25">
      <c r="K2" s="40" t="s">
        <v>30</v>
      </c>
      <c r="N2" s="41"/>
      <c r="O2" s="40"/>
      <c r="P2" s="41"/>
      <c r="Q2" s="39"/>
    </row>
    <row r="3" spans="1:26" ht="14.25" customHeight="1" x14ac:dyDescent="0.25">
      <c r="K3" s="40" t="s">
        <v>64</v>
      </c>
      <c r="N3" s="41"/>
      <c r="O3" s="40"/>
      <c r="P3" s="41"/>
      <c r="Q3" s="39"/>
    </row>
    <row r="4" spans="1:26" ht="14.25" customHeight="1" x14ac:dyDescent="0.25">
      <c r="K4" s="40"/>
      <c r="N4" s="41"/>
      <c r="O4" s="41"/>
      <c r="P4" s="41"/>
      <c r="Q4" s="39"/>
    </row>
    <row r="5" spans="1:26" ht="15.75" customHeight="1" x14ac:dyDescent="0.25">
      <c r="A5" s="42"/>
      <c r="B5" s="42"/>
      <c r="C5" s="43"/>
      <c r="D5" s="43"/>
      <c r="E5" s="43"/>
      <c r="F5" s="43"/>
      <c r="G5" s="43"/>
      <c r="H5" s="43"/>
      <c r="I5" s="43"/>
      <c r="J5" s="43"/>
      <c r="K5" s="43"/>
      <c r="L5" s="43"/>
      <c r="M5" s="43"/>
      <c r="N5" s="43"/>
      <c r="O5" s="43"/>
      <c r="P5" s="43"/>
    </row>
    <row r="6" spans="1:26" ht="15.75" customHeight="1" x14ac:dyDescent="0.25">
      <c r="A6" s="44" t="s">
        <v>65</v>
      </c>
      <c r="B6" s="45"/>
      <c r="C6" s="45"/>
      <c r="D6" s="45"/>
      <c r="E6" s="45"/>
      <c r="F6" s="45"/>
      <c r="G6" s="45"/>
      <c r="H6" s="45"/>
      <c r="I6" s="45"/>
      <c r="J6" s="45"/>
      <c r="K6" s="45"/>
      <c r="L6" s="45"/>
      <c r="M6" s="45"/>
      <c r="N6" s="45"/>
      <c r="O6" s="45"/>
      <c r="P6" s="45"/>
      <c r="Q6" s="46"/>
    </row>
    <row r="7" spans="1:26" ht="27.75" customHeight="1" x14ac:dyDescent="0.25">
      <c r="A7" s="47" t="s">
        <v>31</v>
      </c>
      <c r="B7" s="47" t="s">
        <v>14</v>
      </c>
      <c r="C7" s="47" t="s">
        <v>32</v>
      </c>
      <c r="D7" s="47" t="s">
        <v>33</v>
      </c>
      <c r="E7" s="47" t="s">
        <v>34</v>
      </c>
      <c r="F7" s="47" t="s">
        <v>35</v>
      </c>
      <c r="G7" s="47" t="s">
        <v>36</v>
      </c>
      <c r="H7" s="47" t="s">
        <v>37</v>
      </c>
      <c r="I7" s="47" t="s">
        <v>38</v>
      </c>
      <c r="J7" s="47" t="s">
        <v>39</v>
      </c>
      <c r="K7" s="47" t="s">
        <v>40</v>
      </c>
      <c r="L7" s="47" t="s">
        <v>41</v>
      </c>
      <c r="M7" s="47" t="s">
        <v>42</v>
      </c>
      <c r="N7" s="47" t="s">
        <v>43</v>
      </c>
      <c r="O7" s="48" t="s">
        <v>44</v>
      </c>
      <c r="P7" s="47" t="s">
        <v>45</v>
      </c>
      <c r="Q7" s="47" t="s">
        <v>10</v>
      </c>
      <c r="R7" s="49"/>
      <c r="S7" s="49"/>
      <c r="T7" s="49"/>
      <c r="U7" s="49"/>
      <c r="V7" s="49"/>
      <c r="W7" s="49"/>
      <c r="X7" s="49"/>
    </row>
    <row r="8" spans="1:26" s="55" customFormat="1" x14ac:dyDescent="0.25">
      <c r="A8" s="50" t="s">
        <v>13</v>
      </c>
      <c r="B8" s="51" t="s">
        <v>46</v>
      </c>
      <c r="C8" s="52">
        <v>0.49</v>
      </c>
      <c r="D8" s="52">
        <v>0.36</v>
      </c>
      <c r="E8" s="52">
        <v>0.38200000000000001</v>
      </c>
      <c r="F8" s="52">
        <v>0.38800000000000001</v>
      </c>
      <c r="G8" s="52">
        <v>0.35899999999999999</v>
      </c>
      <c r="H8" s="52">
        <v>0.434</v>
      </c>
      <c r="I8" s="52">
        <v>0.42299999999999999</v>
      </c>
      <c r="J8" s="52">
        <v>0.47099999999999997</v>
      </c>
      <c r="K8" s="52">
        <v>0.39700000000000002</v>
      </c>
      <c r="L8" s="52">
        <v>0.42599999999999999</v>
      </c>
      <c r="M8" s="52">
        <v>0.40500000000000003</v>
      </c>
      <c r="N8" s="52">
        <v>0.47899999999999998</v>
      </c>
      <c r="O8" s="53">
        <v>2.4129999999999998</v>
      </c>
      <c r="P8" s="53">
        <v>2.601</v>
      </c>
      <c r="Q8" s="53">
        <v>5.0140000000000002</v>
      </c>
      <c r="R8" s="54"/>
      <c r="S8" s="54"/>
      <c r="T8" s="54"/>
      <c r="U8" s="54"/>
      <c r="V8" s="54"/>
      <c r="W8" s="54"/>
      <c r="X8" s="54"/>
      <c r="Y8" s="54"/>
      <c r="Z8" s="54"/>
    </row>
    <row r="9" spans="1:26" s="55" customFormat="1" x14ac:dyDescent="0.25">
      <c r="A9" s="50" t="s">
        <v>13</v>
      </c>
      <c r="B9" s="51" t="s">
        <v>47</v>
      </c>
      <c r="C9" s="52">
        <v>8.3900000000000002E-2</v>
      </c>
      <c r="D9" s="52">
        <v>6.1699999999999998E-2</v>
      </c>
      <c r="E9" s="52">
        <v>6.54E-2</v>
      </c>
      <c r="F9" s="52">
        <v>6.6500000000000004E-2</v>
      </c>
      <c r="G9" s="52">
        <v>6.1499999999999999E-2</v>
      </c>
      <c r="H9" s="52">
        <v>7.4300000000000005E-2</v>
      </c>
      <c r="I9" s="52">
        <v>7.2499999999999995E-2</v>
      </c>
      <c r="J9" s="52">
        <v>8.0699999999999994E-2</v>
      </c>
      <c r="K9" s="52">
        <v>6.8000000000000005E-2</v>
      </c>
      <c r="L9" s="52">
        <v>7.2900000000000006E-2</v>
      </c>
      <c r="M9" s="52">
        <v>6.9400000000000003E-2</v>
      </c>
      <c r="N9" s="52">
        <v>8.2100000000000006E-2</v>
      </c>
      <c r="O9" s="53">
        <v>6.8900000000000003E-2</v>
      </c>
      <c r="P9" s="53">
        <v>7.4300000000000005E-2</v>
      </c>
      <c r="Q9" s="53">
        <v>7.1599999999999997E-2</v>
      </c>
      <c r="R9" s="54"/>
      <c r="S9" s="54"/>
      <c r="T9" s="54"/>
      <c r="U9" s="54"/>
      <c r="V9" s="54"/>
      <c r="W9" s="54"/>
      <c r="X9" s="54"/>
      <c r="Y9" s="54"/>
      <c r="Z9" s="54"/>
    </row>
  </sheetData>
  <mergeCells count="2">
    <mergeCell ref="A5:B5"/>
    <mergeCell ref="A6:Q6"/>
  </mergeCells>
  <pageMargins left="0.70866141732283472" right="0.70866141732283472" top="0.74803149606299213" bottom="0.74803149606299213" header="0.31496062992125984" footer="0.31496062992125984"/>
  <pageSetup paperSize="9" orientation="landscape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A3" sqref="A3"/>
    </sheetView>
  </sheetViews>
  <sheetFormatPr defaultRowHeight="15" x14ac:dyDescent="0.25"/>
  <sheetData>
    <row r="1" spans="1:8" ht="20.25" x14ac:dyDescent="0.3">
      <c r="A1" s="15" t="s">
        <v>15</v>
      </c>
      <c r="B1" s="15"/>
      <c r="C1" s="15"/>
      <c r="D1" s="15"/>
      <c r="E1" s="15"/>
      <c r="F1" s="15"/>
      <c r="G1" s="15"/>
      <c r="H1" s="15"/>
    </row>
    <row r="2" spans="1:8" ht="20.25" x14ac:dyDescent="0.3">
      <c r="A2" s="15" t="s">
        <v>16</v>
      </c>
      <c r="B2" s="15"/>
      <c r="C2" s="15"/>
      <c r="D2" s="15"/>
      <c r="E2" s="15"/>
      <c r="F2" s="15"/>
      <c r="G2" s="15"/>
      <c r="H2" s="15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A2" sqref="A2"/>
    </sheetView>
  </sheetViews>
  <sheetFormatPr defaultRowHeight="15" x14ac:dyDescent="0.25"/>
  <sheetData>
    <row r="2" spans="1:7" ht="20.25" x14ac:dyDescent="0.3">
      <c r="A2" s="15" t="s">
        <v>17</v>
      </c>
      <c r="B2" s="15"/>
      <c r="C2" s="15"/>
      <c r="D2" s="15"/>
      <c r="E2" s="15"/>
      <c r="F2" s="15"/>
      <c r="G2" s="15"/>
    </row>
    <row r="3" spans="1:7" ht="20.25" x14ac:dyDescent="0.3">
      <c r="A3" s="15" t="s">
        <v>18</v>
      </c>
      <c r="B3" s="15"/>
      <c r="C3" s="15"/>
      <c r="D3" s="15"/>
      <c r="E3" s="15"/>
      <c r="F3" s="15"/>
      <c r="G3" s="15"/>
    </row>
    <row r="4" spans="1:7" ht="20.25" x14ac:dyDescent="0.3">
      <c r="A4" s="15" t="s">
        <v>19</v>
      </c>
      <c r="B4" s="15"/>
      <c r="C4" s="15"/>
      <c r="D4" s="15"/>
      <c r="E4" s="15"/>
      <c r="F4" s="15"/>
      <c r="G4" s="15"/>
    </row>
    <row r="5" spans="1:7" ht="20.25" x14ac:dyDescent="0.3">
      <c r="A5" s="15" t="s">
        <v>20</v>
      </c>
      <c r="B5" s="15"/>
      <c r="C5" s="15"/>
      <c r="D5" s="15"/>
      <c r="E5" s="15"/>
      <c r="F5" s="15"/>
      <c r="G5" s="15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3"/>
  <sheetViews>
    <sheetView workbookViewId="0">
      <selection activeCell="A2" sqref="A2"/>
    </sheetView>
  </sheetViews>
  <sheetFormatPr defaultRowHeight="15" x14ac:dyDescent="0.25"/>
  <sheetData>
    <row r="2" spans="1:9" ht="20.25" x14ac:dyDescent="0.3">
      <c r="A2" s="15" t="s">
        <v>21</v>
      </c>
      <c r="B2" s="15"/>
      <c r="C2" s="15"/>
      <c r="D2" s="15"/>
      <c r="E2" s="15"/>
      <c r="F2" s="15"/>
      <c r="G2" s="15"/>
      <c r="H2" s="15"/>
      <c r="I2" s="15"/>
    </row>
    <row r="3" spans="1:9" ht="20.25" x14ac:dyDescent="0.3">
      <c r="A3" s="15" t="s">
        <v>22</v>
      </c>
      <c r="B3" s="15"/>
      <c r="C3" s="15"/>
      <c r="D3" s="15"/>
      <c r="E3" s="15"/>
      <c r="F3" s="15"/>
      <c r="G3" s="15"/>
      <c r="H3" s="15"/>
      <c r="I3" s="15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G1" sqref="G1:G11"/>
    </sheetView>
  </sheetViews>
  <sheetFormatPr defaultRowHeight="15" x14ac:dyDescent="0.25"/>
  <sheetData>
    <row r="1" spans="1:8" ht="15.75" x14ac:dyDescent="0.25">
      <c r="A1" s="2" t="s">
        <v>23</v>
      </c>
      <c r="B1" s="2" t="s">
        <v>24</v>
      </c>
      <c r="C1" s="2"/>
      <c r="D1" s="2"/>
      <c r="E1" s="2" t="s">
        <v>6</v>
      </c>
      <c r="F1" s="2"/>
      <c r="G1" s="2">
        <v>85.772000000000006</v>
      </c>
      <c r="H1" s="2" t="s">
        <v>12</v>
      </c>
    </row>
    <row r="2" spans="1:8" ht="15.75" x14ac:dyDescent="0.25">
      <c r="A2" s="2"/>
      <c r="B2" s="2"/>
      <c r="C2" s="2"/>
      <c r="D2" s="2"/>
      <c r="E2" s="2" t="s">
        <v>7</v>
      </c>
      <c r="F2" s="2"/>
      <c r="G2" s="2">
        <v>0.35099999999999998</v>
      </c>
      <c r="H2" s="2" t="s">
        <v>12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25</v>
      </c>
      <c r="B4" s="2" t="s">
        <v>24</v>
      </c>
      <c r="C4" s="2"/>
      <c r="D4" s="2"/>
      <c r="E4" s="2" t="s">
        <v>6</v>
      </c>
      <c r="F4" s="2"/>
      <c r="G4" s="2">
        <v>84.596000000000004</v>
      </c>
      <c r="H4" s="2" t="s">
        <v>12</v>
      </c>
    </row>
    <row r="5" spans="1:8" ht="15.75" x14ac:dyDescent="0.25">
      <c r="A5" s="2"/>
      <c r="B5" s="2"/>
      <c r="C5" s="2"/>
      <c r="D5" s="2"/>
      <c r="E5" s="2" t="s">
        <v>7</v>
      </c>
      <c r="F5" s="2"/>
      <c r="G5" s="2">
        <v>0.33400000000000002</v>
      </c>
      <c r="H5" s="2" t="s">
        <v>12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26</v>
      </c>
      <c r="B7" s="2" t="s">
        <v>24</v>
      </c>
      <c r="C7" s="2"/>
      <c r="D7" s="2"/>
      <c r="E7" s="2" t="s">
        <v>6</v>
      </c>
      <c r="F7" s="16"/>
      <c r="G7" s="2">
        <v>84.700999999999993</v>
      </c>
      <c r="H7" s="2" t="s">
        <v>12</v>
      </c>
    </row>
    <row r="8" spans="1:8" ht="15.75" x14ac:dyDescent="0.25">
      <c r="A8" s="2"/>
      <c r="B8" s="2"/>
      <c r="C8" s="2"/>
      <c r="D8" s="2"/>
      <c r="E8" s="2" t="s">
        <v>7</v>
      </c>
      <c r="F8" s="16"/>
      <c r="G8" s="2">
        <v>0.35</v>
      </c>
      <c r="H8" s="2" t="s">
        <v>12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27</v>
      </c>
      <c r="B10" s="2" t="s">
        <v>24</v>
      </c>
      <c r="C10" s="2"/>
      <c r="D10" s="2"/>
      <c r="E10" s="2" t="s">
        <v>6</v>
      </c>
      <c r="F10" s="16"/>
      <c r="G10" s="2">
        <v>86.114000000000004</v>
      </c>
      <c r="H10" s="2" t="s">
        <v>12</v>
      </c>
    </row>
    <row r="11" spans="1:8" ht="15.75" x14ac:dyDescent="0.25">
      <c r="A11" s="2"/>
      <c r="B11" s="2"/>
      <c r="C11" s="2"/>
      <c r="D11" s="2"/>
      <c r="E11" s="2" t="s">
        <v>7</v>
      </c>
      <c r="F11" s="2"/>
      <c r="G11" s="2">
        <v>0.38700000000000001</v>
      </c>
      <c r="H11" s="2" t="s">
        <v>12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5"/>
  <sheetViews>
    <sheetView workbookViewId="0">
      <selection activeCell="G22" sqref="G22"/>
    </sheetView>
  </sheetViews>
  <sheetFormatPr defaultRowHeight="15" x14ac:dyDescent="0.25"/>
  <cols>
    <col min="6" max="6" width="9.140625" style="19"/>
  </cols>
  <sheetData>
    <row r="1" spans="1:11" ht="15.75" x14ac:dyDescent="0.25">
      <c r="A1" s="2" t="s">
        <v>23</v>
      </c>
      <c r="B1" s="2" t="s">
        <v>24</v>
      </c>
      <c r="C1" s="2"/>
      <c r="D1" s="2"/>
      <c r="E1" s="2" t="s">
        <v>7</v>
      </c>
      <c r="F1" s="17"/>
      <c r="G1" s="2">
        <v>0.35099999999999998</v>
      </c>
      <c r="H1" s="2" t="s">
        <v>12</v>
      </c>
    </row>
    <row r="2" spans="1:11" ht="15.75" x14ac:dyDescent="0.25">
      <c r="A2" s="2"/>
      <c r="B2" s="2"/>
      <c r="C2" s="2"/>
      <c r="D2" s="2"/>
      <c r="E2" s="2" t="s">
        <v>28</v>
      </c>
      <c r="F2" s="18"/>
      <c r="G2" s="2"/>
      <c r="H2" s="2" t="s">
        <v>12</v>
      </c>
    </row>
    <row r="3" spans="1:11" ht="15.75" x14ac:dyDescent="0.25">
      <c r="A3" s="2"/>
      <c r="B3" s="2"/>
      <c r="C3" s="2"/>
      <c r="D3" s="2"/>
      <c r="E3" s="2" t="s">
        <v>9</v>
      </c>
      <c r="F3" s="18"/>
      <c r="G3" s="2"/>
      <c r="H3" s="2" t="s">
        <v>12</v>
      </c>
      <c r="K3" s="2"/>
    </row>
    <row r="4" spans="1:11" ht="15.75" x14ac:dyDescent="0.25">
      <c r="A4" s="2"/>
      <c r="B4" s="2"/>
      <c r="C4" s="2"/>
      <c r="D4" s="2"/>
      <c r="E4" s="2"/>
      <c r="F4" s="17"/>
      <c r="G4" s="2"/>
      <c r="H4" s="2"/>
      <c r="K4" s="2"/>
    </row>
    <row r="5" spans="1:11" ht="15.75" x14ac:dyDescent="0.25">
      <c r="A5" s="2" t="s">
        <v>25</v>
      </c>
      <c r="B5" s="2" t="s">
        <v>24</v>
      </c>
      <c r="C5" s="2"/>
      <c r="D5" s="2"/>
      <c r="E5" s="2" t="s">
        <v>7</v>
      </c>
      <c r="F5" s="17"/>
      <c r="G5" s="2">
        <v>0.33400000000000002</v>
      </c>
      <c r="H5" s="2" t="s">
        <v>12</v>
      </c>
      <c r="K5" s="2"/>
    </row>
    <row r="6" spans="1:11" ht="15.75" x14ac:dyDescent="0.25">
      <c r="A6" s="2"/>
      <c r="B6" s="2"/>
      <c r="C6" s="2"/>
      <c r="D6" s="2"/>
      <c r="E6" s="2" t="s">
        <v>28</v>
      </c>
      <c r="F6" s="18"/>
      <c r="G6" s="2"/>
      <c r="H6" s="2" t="s">
        <v>12</v>
      </c>
      <c r="K6" s="2"/>
    </row>
    <row r="7" spans="1:11" ht="15.75" x14ac:dyDescent="0.25">
      <c r="A7" s="2"/>
      <c r="B7" s="2"/>
      <c r="C7" s="2"/>
      <c r="D7" s="2"/>
      <c r="E7" s="2" t="s">
        <v>9</v>
      </c>
      <c r="F7" s="18"/>
      <c r="G7" s="2"/>
      <c r="H7" s="2"/>
      <c r="K7" s="2"/>
    </row>
    <row r="8" spans="1:11" ht="15.75" x14ac:dyDescent="0.25">
      <c r="A8" s="2"/>
      <c r="B8" s="2"/>
      <c r="C8" s="2"/>
      <c r="D8" s="2"/>
      <c r="E8" s="2"/>
      <c r="F8" s="17"/>
      <c r="G8" s="2"/>
      <c r="H8" s="2"/>
      <c r="K8" s="2"/>
    </row>
    <row r="9" spans="1:11" ht="15.75" x14ac:dyDescent="0.25">
      <c r="A9" s="2" t="s">
        <v>26</v>
      </c>
      <c r="B9" s="2" t="s">
        <v>24</v>
      </c>
      <c r="C9" s="2"/>
      <c r="D9" s="2"/>
      <c r="E9" s="2" t="s">
        <v>7</v>
      </c>
      <c r="F9" s="18"/>
      <c r="G9" s="2">
        <v>0.35</v>
      </c>
      <c r="H9" s="2" t="s">
        <v>12</v>
      </c>
      <c r="K9" s="2"/>
    </row>
    <row r="10" spans="1:11" ht="15.75" x14ac:dyDescent="0.25">
      <c r="A10" s="2"/>
      <c r="B10" s="2"/>
      <c r="C10" s="2"/>
      <c r="D10" s="2"/>
      <c r="E10" s="2" t="s">
        <v>28</v>
      </c>
      <c r="F10" s="18"/>
      <c r="G10" s="2"/>
      <c r="H10" s="2" t="s">
        <v>12</v>
      </c>
      <c r="K10" s="2"/>
    </row>
    <row r="11" spans="1:11" ht="15.75" x14ac:dyDescent="0.25">
      <c r="A11" s="2"/>
      <c r="B11" s="2"/>
      <c r="C11" s="2"/>
      <c r="D11" s="2"/>
      <c r="E11" s="2" t="s">
        <v>9</v>
      </c>
      <c r="F11" s="18"/>
      <c r="G11" s="2"/>
      <c r="H11" s="2" t="s">
        <v>12</v>
      </c>
      <c r="K11" s="2"/>
    </row>
    <row r="12" spans="1:11" ht="15.75" x14ac:dyDescent="0.25">
      <c r="A12" s="2"/>
      <c r="B12" s="2"/>
      <c r="C12" s="2"/>
      <c r="D12" s="2"/>
      <c r="E12" s="2"/>
      <c r="F12" s="17"/>
      <c r="G12" s="2"/>
      <c r="H12" s="2"/>
      <c r="K12" s="2"/>
    </row>
    <row r="13" spans="1:11" ht="15.75" x14ac:dyDescent="0.25">
      <c r="A13" s="2" t="s">
        <v>27</v>
      </c>
      <c r="B13" s="2" t="s">
        <v>24</v>
      </c>
      <c r="C13" s="2"/>
      <c r="D13" s="2"/>
      <c r="E13" s="2" t="s">
        <v>7</v>
      </c>
      <c r="F13" s="17"/>
      <c r="G13" s="2">
        <v>0.38700000000000001</v>
      </c>
      <c r="H13" s="2" t="s">
        <v>12</v>
      </c>
      <c r="K13" s="2"/>
    </row>
    <row r="14" spans="1:11" ht="15.75" x14ac:dyDescent="0.25">
      <c r="A14" s="2"/>
      <c r="B14" s="2"/>
      <c r="C14" s="2"/>
      <c r="D14" s="2"/>
      <c r="E14" s="2" t="s">
        <v>28</v>
      </c>
      <c r="F14" s="18"/>
      <c r="G14" s="2"/>
      <c r="H14" s="2" t="s">
        <v>12</v>
      </c>
    </row>
    <row r="15" spans="1:11" ht="15.75" x14ac:dyDescent="0.25">
      <c r="A15" s="2"/>
      <c r="B15" s="2"/>
      <c r="C15" s="2"/>
      <c r="D15" s="2"/>
      <c r="E15" s="2" t="s">
        <v>9</v>
      </c>
      <c r="F15" s="18"/>
      <c r="G15" s="2"/>
      <c r="H15" s="2" t="s">
        <v>12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3"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10</vt:i4>
      </vt:variant>
    </vt:vector>
  </HeadingPairs>
  <TitlesOfParts>
    <vt:vector size="10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п.19 абз.9 л1</vt:lpstr>
      <vt:lpstr>пп.Г п.19 абз.9 л2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2021-02-18T03:36:31Z</dcterms:modified>
</cp:coreProperties>
</file>